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285" windowWidth="8895" windowHeight="9135" activeTab="0"/>
  </bookViews>
  <sheets>
    <sheet name="Furniture List" sheetId="1" r:id="rId1"/>
    <sheet name="Example pictures" sheetId="2" r:id="rId2"/>
  </sheets>
  <definedNames/>
  <calcPr fullCalcOnLoad="1"/>
</workbook>
</file>

<file path=xl/sharedStrings.xml><?xml version="1.0" encoding="utf-8"?>
<sst xmlns="http://schemas.openxmlformats.org/spreadsheetml/2006/main" count="165" uniqueCount="125">
  <si>
    <t>CODE</t>
  </si>
  <si>
    <t xml:space="preserve">DESCRIPTION </t>
  </si>
  <si>
    <t>UNIT PRICE (US$)</t>
  </si>
  <si>
    <t>QTY</t>
  </si>
  <si>
    <t>TOTAL (US$)</t>
  </si>
  <si>
    <t>OFFICE CHAIR</t>
  </si>
  <si>
    <t>Each</t>
  </si>
  <si>
    <t>CHROME BAR STOOL - Bucket</t>
  </si>
  <si>
    <t>CHROME BAR STOOL - Leather</t>
  </si>
  <si>
    <t>SOFA SEAT - Single White</t>
  </si>
  <si>
    <t>ROUND TABLE 900D</t>
  </si>
  <si>
    <t>COFFEE TABLE - Chrome &amp; glass</t>
  </si>
  <si>
    <t>COFFEE TABLE - White &amp; glass</t>
  </si>
  <si>
    <t xml:space="preserve">COCKTAIL/HIGH TABLE - Crome &amp; glass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</si>
  <si>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TRESSLE TABLE</t>
  </si>
  <si>
    <t>LOCKABLE CUPBOARD - Beach</t>
  </si>
  <si>
    <t>LOCKABLE CUPBOARD - White</t>
  </si>
  <si>
    <t>GLASS SHOWCASE Hight 1.0m length 1.0m width  0.5m</t>
  </si>
  <si>
    <t>LARGE SHOWCASE hight 1.5m lenth 0.7m width 0.5m</t>
  </si>
  <si>
    <t>BROCHURE HOLDER - Zig zag</t>
  </si>
  <si>
    <t>PANEL MOUNTED SHELF</t>
  </si>
  <si>
    <t>S11</t>
  </si>
  <si>
    <t>UPRIGHT DISPLAY PANEL</t>
  </si>
  <si>
    <t>S12</t>
  </si>
  <si>
    <t>GARMENT RAIL</t>
  </si>
  <si>
    <t>FRIDGE (small)</t>
  </si>
  <si>
    <t>FRIDGE (large)</t>
  </si>
  <si>
    <t>WATER DISPENSOR (includes water and plastic cups)</t>
  </si>
  <si>
    <t>COFFEE MAKER (includes coffee, cups milk and sugar)</t>
  </si>
  <si>
    <t>DOOR - LOCKABLE</t>
  </si>
  <si>
    <t>CARPET - (please specify colour)</t>
  </si>
  <si>
    <r>
      <t>Per m</t>
    </r>
    <r>
      <rPr>
        <vertAlign val="superscript"/>
        <sz val="9"/>
        <rFont val="Arial"/>
        <family val="2"/>
      </rPr>
      <t>2</t>
    </r>
  </si>
  <si>
    <t>CARPET - Royal Blue</t>
  </si>
  <si>
    <t>CARPET - Maroon Red</t>
  </si>
  <si>
    <t>PRINTING AND GRAPHICS</t>
  </si>
  <si>
    <t>P1</t>
  </si>
  <si>
    <t>LOGO ON FASCIA</t>
  </si>
  <si>
    <t>P2</t>
  </si>
  <si>
    <r>
      <t>PRINTING STCIKERS (sav) per m</t>
    </r>
    <r>
      <rPr>
        <vertAlign val="superscript"/>
        <sz val="10"/>
        <rFont val="Arial"/>
        <family val="2"/>
      </rPr>
      <t>2</t>
    </r>
  </si>
  <si>
    <t>P3</t>
  </si>
  <si>
    <t>FULL PANEL PRINT w/lamination</t>
  </si>
  <si>
    <t>ROLL UP BANNER 85CM X 200CM</t>
  </si>
  <si>
    <t>P5</t>
  </si>
  <si>
    <t>POP UP 3X4</t>
  </si>
  <si>
    <t>ELECTRICALS</t>
  </si>
  <si>
    <t>SOCKET (PLUG POINT 13AMPS)</t>
  </si>
  <si>
    <t>SPOT LIGHT</t>
  </si>
  <si>
    <t>FLORESCENT</t>
  </si>
  <si>
    <t>L4</t>
  </si>
  <si>
    <t>3 PHASE DB BOARD</t>
  </si>
  <si>
    <t>L5</t>
  </si>
  <si>
    <t>SINGLE PHASE BOARD</t>
  </si>
  <si>
    <t>TOTAL</t>
  </si>
  <si>
    <r>
      <t xml:space="preserve">Bar Stool, chrome &amp; plastic - </t>
    </r>
    <r>
      <rPr>
        <b/>
        <sz val="10"/>
        <rFont val="Arial"/>
        <family val="2"/>
      </rPr>
      <t>C3</t>
    </r>
  </si>
  <si>
    <r>
      <t xml:space="preserve">Round Table - </t>
    </r>
    <r>
      <rPr>
        <b/>
        <sz val="10"/>
        <rFont val="Arial"/>
        <family val="2"/>
      </rPr>
      <t>T1</t>
    </r>
  </si>
  <si>
    <r>
      <t xml:space="preserve">Cocktail table, chrome &amp; class - </t>
    </r>
    <r>
      <rPr>
        <b/>
        <sz val="10"/>
        <rFont val="Arial"/>
        <family val="2"/>
      </rPr>
      <t>T4</t>
    </r>
  </si>
  <si>
    <r>
      <t xml:space="preserve">Glass showcase, small - </t>
    </r>
    <r>
      <rPr>
        <b/>
        <sz val="10"/>
        <rFont val="Arial"/>
        <family val="2"/>
      </rPr>
      <t>S4</t>
    </r>
  </si>
  <si>
    <t>various colours available</t>
  </si>
  <si>
    <t>h-74cm d-90cm</t>
  </si>
  <si>
    <r>
      <t xml:space="preserve">Glass Showcase, large - </t>
    </r>
    <r>
      <rPr>
        <b/>
        <sz val="10"/>
        <rFont val="Arial"/>
        <family val="2"/>
      </rPr>
      <t>S5</t>
    </r>
  </si>
  <si>
    <r>
      <t xml:space="preserve">Brochure Rack black - </t>
    </r>
    <r>
      <rPr>
        <b/>
        <sz val="10"/>
        <rFont val="Arial"/>
        <family val="2"/>
      </rPr>
      <t>S8</t>
    </r>
  </si>
  <si>
    <r>
      <t xml:space="preserve">Brochure Holder Zig Zag - </t>
    </r>
    <r>
      <rPr>
        <b/>
        <sz val="10"/>
        <rFont val="Arial"/>
        <family val="2"/>
      </rPr>
      <t>S9</t>
    </r>
  </si>
  <si>
    <r>
      <t xml:space="preserve">Square Table - </t>
    </r>
    <r>
      <rPr>
        <b/>
        <sz val="10"/>
        <rFont val="Arial"/>
        <family val="2"/>
      </rPr>
      <t>T6</t>
    </r>
  </si>
  <si>
    <r>
      <t xml:space="preserve">Fridge small - </t>
    </r>
    <r>
      <rPr>
        <b/>
        <sz val="10"/>
        <rFont val="Arial"/>
        <family val="2"/>
      </rPr>
      <t>M2A</t>
    </r>
  </si>
  <si>
    <r>
      <t xml:space="preserve">Verticle Plinth - </t>
    </r>
    <r>
      <rPr>
        <b/>
        <sz val="10"/>
        <rFont val="Arial"/>
        <family val="2"/>
      </rPr>
      <t>S6</t>
    </r>
  </si>
  <si>
    <r>
      <t xml:space="preserve">Standing Shelf Unit - </t>
    </r>
    <r>
      <rPr>
        <b/>
        <sz val="10"/>
        <rFont val="Arial"/>
        <family val="2"/>
      </rPr>
      <t>S7</t>
    </r>
  </si>
  <si>
    <t>h-74cm w-88cm d-88cm</t>
  </si>
  <si>
    <t>h-48cm w-44cm d-41cm</t>
  </si>
  <si>
    <t>h-250cm w-80cm d-35cm</t>
  </si>
  <si>
    <r>
      <t xml:space="preserve">Office Chair - </t>
    </r>
    <r>
      <rPr>
        <b/>
        <sz val="10"/>
        <rFont val="Arial"/>
        <family val="2"/>
      </rPr>
      <t>C1</t>
    </r>
  </si>
  <si>
    <r>
      <t xml:space="preserve">Chrome bar stool with leather seat - </t>
    </r>
    <r>
      <rPr>
        <b/>
        <sz val="10"/>
        <rFont val="Arial"/>
        <family val="2"/>
      </rPr>
      <t>C4</t>
    </r>
  </si>
  <si>
    <r>
      <t xml:space="preserve">Coffee Table, chrome &amp; glass - </t>
    </r>
    <r>
      <rPr>
        <b/>
        <sz val="10"/>
        <rFont val="Arial"/>
        <family val="2"/>
      </rPr>
      <t>T2</t>
    </r>
  </si>
  <si>
    <r>
      <t xml:space="preserve">Coffee Table, white &amp; glass - </t>
    </r>
    <r>
      <rPr>
        <b/>
        <sz val="10"/>
        <rFont val="Arial"/>
        <family val="2"/>
      </rPr>
      <t>T3</t>
    </r>
  </si>
  <si>
    <t>h-45cm w-100cm d-50cm</t>
  </si>
  <si>
    <t>h-45cm w-45cm d-45cm</t>
  </si>
  <si>
    <r>
      <t xml:space="preserve">Trestle Table - </t>
    </r>
    <r>
      <rPr>
        <b/>
        <sz val="10"/>
        <rFont val="Arial"/>
        <family val="2"/>
      </rPr>
      <t>T5</t>
    </r>
  </si>
  <si>
    <r>
      <t xml:space="preserve">Lockable Cupboard Beach - </t>
    </r>
    <r>
      <rPr>
        <b/>
        <sz val="10"/>
        <rFont val="Arial"/>
        <family val="2"/>
      </rPr>
      <t>S1</t>
    </r>
  </si>
  <si>
    <r>
      <t xml:space="preserve">Lockable Cupboard White - </t>
    </r>
    <r>
      <rPr>
        <b/>
        <sz val="10"/>
        <rFont val="Arial"/>
        <family val="2"/>
      </rPr>
      <t>S2</t>
    </r>
  </si>
  <si>
    <r>
      <t xml:space="preserve">Information Desk - </t>
    </r>
    <r>
      <rPr>
        <b/>
        <sz val="10"/>
        <rFont val="Arial"/>
        <family val="2"/>
      </rPr>
      <t>S13</t>
    </r>
  </si>
  <si>
    <r>
      <t xml:space="preserve">Bar Counter - </t>
    </r>
    <r>
      <rPr>
        <b/>
        <sz val="10"/>
        <rFont val="Arial"/>
        <family val="2"/>
      </rPr>
      <t>S3</t>
    </r>
  </si>
  <si>
    <t>h-74cm w-183cm d-76cm</t>
  </si>
  <si>
    <t>h-82cm w-80cm d-43cm</t>
  </si>
  <si>
    <t>h-70cm w-90cm d-40cm</t>
  </si>
  <si>
    <t xml:space="preserve"> </t>
  </si>
  <si>
    <t>h-120cm w-150cm d-40cm</t>
  </si>
  <si>
    <r>
      <t xml:space="preserve">Cube Padded Stool - </t>
    </r>
    <r>
      <rPr>
        <b/>
        <sz val="10"/>
        <rFont val="Arial"/>
        <family val="2"/>
      </rPr>
      <t>C5</t>
    </r>
  </si>
  <si>
    <r>
      <t xml:space="preserve">Panel Mounted Shelf - </t>
    </r>
    <r>
      <rPr>
        <b/>
        <sz val="10"/>
        <rFont val="Arial"/>
        <family val="2"/>
      </rPr>
      <t>S10</t>
    </r>
  </si>
  <si>
    <r>
      <t xml:space="preserve">Single Soafa Seat White - </t>
    </r>
    <r>
      <rPr>
        <b/>
        <sz val="10"/>
        <rFont val="Arial"/>
        <family val="2"/>
      </rPr>
      <t>C6</t>
    </r>
  </si>
  <si>
    <r>
      <t xml:space="preserve">Tassimo Esspreson Machine - </t>
    </r>
    <r>
      <rPr>
        <b/>
        <sz val="10"/>
        <rFont val="Arial"/>
        <family val="2"/>
      </rPr>
      <t>M5</t>
    </r>
  </si>
  <si>
    <t>w-96cm d-30cm</t>
  </si>
  <si>
    <t>h-40cm w-40cm d-40cm</t>
  </si>
  <si>
    <t>ADDITIONAL REQUIREMENT FORM (RENTAL)</t>
  </si>
  <si>
    <t xml:space="preserve">Send this form to:
RADEECAL COMMUNICATIONS
Tel. : 079 – 26401101/26401102/26401103
Email: sales@radeecal.in 
</t>
  </si>
  <si>
    <t xml:space="preserve">VAT will be charged extra as per Government norms                                                                                                              </t>
  </si>
  <si>
    <t xml:space="preserve">Name of Company : </t>
  </si>
  <si>
    <t xml:space="preserve">Hall No : </t>
  </si>
  <si>
    <t>Name of Person :</t>
  </si>
  <si>
    <t>Stall No :</t>
  </si>
  <si>
    <t>Cell No :</t>
  </si>
  <si>
    <t>Email Address :</t>
  </si>
  <si>
    <t>EOC 02</t>
  </si>
  <si>
    <t>BBS 01</t>
  </si>
  <si>
    <t>LBS 03</t>
  </si>
  <si>
    <t>SS 02</t>
  </si>
  <si>
    <t>RT 02</t>
  </si>
  <si>
    <t>WC01 / 02</t>
  </si>
  <si>
    <t>BS01</t>
  </si>
  <si>
    <t>RT01</t>
  </si>
  <si>
    <t>LLC02</t>
  </si>
  <si>
    <t>LC01</t>
  </si>
  <si>
    <t>SS02</t>
  </si>
  <si>
    <t>LS01</t>
  </si>
  <si>
    <t>BR01</t>
  </si>
  <si>
    <t>SB02</t>
  </si>
  <si>
    <t>SF02</t>
  </si>
  <si>
    <t>LF01</t>
  </si>
  <si>
    <t>WD01</t>
  </si>
  <si>
    <t>CM02</t>
  </si>
  <si>
    <t>Sl03</t>
  </si>
  <si>
    <t>RC01</t>
  </si>
  <si>
    <t>TC02</t>
  </si>
  <si>
    <t xml:space="preserve">RB03 </t>
  </si>
  <si>
    <t>SC04</t>
  </si>
  <si>
    <t>SL01</t>
  </si>
  <si>
    <t>TL02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</si>
</sst>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[$$-1009]#,##0.00"/>
    <numFmt numFmtId="174" formatCode="[$KES]\ #,##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8.2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 wrapText="1"/>
    </xf>
    <xf numFmtId="173" fontId="7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173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17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53" applyFont="1" applyBorder="1" applyAlignment="1" applyProtection="1">
      <alignment/>
      <protection/>
    </xf>
    <xf numFmtId="0" fontId="0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emf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emf" /><Relationship Id="rId24" Type="http://schemas.openxmlformats.org/officeDocument/2006/relationships/image" Target="../media/image24.pn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3</xdr:row>
      <xdr:rowOff>104775</xdr:rowOff>
    </xdr:from>
    <xdr:to>
      <xdr:col>10</xdr:col>
      <xdr:colOff>0</xdr:colOff>
      <xdr:row>20</xdr:row>
      <xdr:rowOff>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90550"/>
          <a:ext cx="27908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24</xdr:row>
      <xdr:rowOff>66675</xdr:rowOff>
    </xdr:from>
    <xdr:to>
      <xdr:col>15</xdr:col>
      <xdr:colOff>542925</xdr:colOff>
      <xdr:row>36</xdr:row>
      <xdr:rowOff>142875</xdr:rowOff>
    </xdr:to>
    <xdr:pic>
      <xdr:nvPicPr>
        <xdr:cNvPr id="2" name="Picture 57" descr="LG 42LD460 42&quot; Full HD LCD TV 42' Full HD LCD TV, 50Hz, USB 2.0, 2 x HDM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952875"/>
          <a:ext cx="30194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109</xdr:row>
      <xdr:rowOff>114300</xdr:rowOff>
    </xdr:from>
    <xdr:to>
      <xdr:col>7</xdr:col>
      <xdr:colOff>542925</xdr:colOff>
      <xdr:row>120</xdr:row>
      <xdr:rowOff>66675</xdr:rowOff>
    </xdr:to>
    <xdr:pic>
      <xdr:nvPicPr>
        <xdr:cNvPr id="3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17764125"/>
          <a:ext cx="20478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104775</xdr:rowOff>
    </xdr:from>
    <xdr:to>
      <xdr:col>4</xdr:col>
      <xdr:colOff>190500</xdr:colOff>
      <xdr:row>40</xdr:row>
      <xdr:rowOff>123825</xdr:rowOff>
    </xdr:to>
    <xdr:pic>
      <xdr:nvPicPr>
        <xdr:cNvPr id="4" name="Picture 59" descr="\\AITEC-LAPTOP02\Office\Sales Material 2012\Shell Scheme\Shel Scheme Pictures\Furniture\bronchure rac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3990975"/>
          <a:ext cx="19907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85725</xdr:rowOff>
    </xdr:from>
    <xdr:to>
      <xdr:col>19</xdr:col>
      <xdr:colOff>581025</xdr:colOff>
      <xdr:row>60</xdr:row>
      <xdr:rowOff>114300</xdr:rowOff>
    </xdr:to>
    <xdr:pic>
      <xdr:nvPicPr>
        <xdr:cNvPr id="5" name="Picture 60" descr="C:\Users\Daniel O\Pictures\IMG_234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63200" y="7534275"/>
          <a:ext cx="18002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46</xdr:row>
      <xdr:rowOff>95250</xdr:rowOff>
    </xdr:from>
    <xdr:to>
      <xdr:col>16</xdr:col>
      <xdr:colOff>47625</xdr:colOff>
      <xdr:row>59</xdr:row>
      <xdr:rowOff>47625</xdr:rowOff>
    </xdr:to>
    <xdr:pic>
      <xdr:nvPicPr>
        <xdr:cNvPr id="6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7543800"/>
          <a:ext cx="3086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47</xdr:row>
      <xdr:rowOff>133350</xdr:rowOff>
    </xdr:from>
    <xdr:to>
      <xdr:col>4</xdr:col>
      <xdr:colOff>542925</xdr:colOff>
      <xdr:row>59</xdr:row>
      <xdr:rowOff>28575</xdr:rowOff>
    </xdr:to>
    <xdr:pic>
      <xdr:nvPicPr>
        <xdr:cNvPr id="7" name="Picture 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" y="7743825"/>
          <a:ext cx="2228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65</xdr:row>
      <xdr:rowOff>95250</xdr:rowOff>
    </xdr:from>
    <xdr:to>
      <xdr:col>9</xdr:col>
      <xdr:colOff>104775</xdr:colOff>
      <xdr:row>83</xdr:row>
      <xdr:rowOff>76200</xdr:rowOff>
    </xdr:to>
    <xdr:pic>
      <xdr:nvPicPr>
        <xdr:cNvPr id="8" name="Picture 65" descr="\\AITEC-LAPTOP02\Office\Sales Material 2012\Shell Scheme\Shel Scheme Pictures\Black Leather Bar Stoo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52850" y="10620375"/>
          <a:ext cx="18383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90</xdr:row>
      <xdr:rowOff>95250</xdr:rowOff>
    </xdr:from>
    <xdr:to>
      <xdr:col>7</xdr:col>
      <xdr:colOff>457200</xdr:colOff>
      <xdr:row>104</xdr:row>
      <xdr:rowOff>152400</xdr:rowOff>
    </xdr:to>
    <xdr:pic>
      <xdr:nvPicPr>
        <xdr:cNvPr id="9" name="Picture 67" descr="C:\Users\Daniel O\Pictures\IMG_260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95600" y="14668500"/>
          <a:ext cx="1828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90</xdr:row>
      <xdr:rowOff>114300</xdr:rowOff>
    </xdr:from>
    <xdr:to>
      <xdr:col>19</xdr:col>
      <xdr:colOff>28575</xdr:colOff>
      <xdr:row>101</xdr:row>
      <xdr:rowOff>19050</xdr:rowOff>
    </xdr:to>
    <xdr:pic>
      <xdr:nvPicPr>
        <xdr:cNvPr id="10" name="Picture 68" descr="Winsome 94350 Newport Wine Bar Expandable Counte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15525" y="14687550"/>
          <a:ext cx="1695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90</xdr:row>
      <xdr:rowOff>142875</xdr:rowOff>
    </xdr:from>
    <xdr:to>
      <xdr:col>3</xdr:col>
      <xdr:colOff>523875</xdr:colOff>
      <xdr:row>102</xdr:row>
      <xdr:rowOff>0</xdr:rowOff>
    </xdr:to>
    <xdr:pic>
      <xdr:nvPicPr>
        <xdr:cNvPr id="11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14716125"/>
          <a:ext cx="22955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91</xdr:row>
      <xdr:rowOff>114300</xdr:rowOff>
    </xdr:from>
    <xdr:to>
      <xdr:col>11</xdr:col>
      <xdr:colOff>276225</xdr:colOff>
      <xdr:row>101</xdr:row>
      <xdr:rowOff>76200</xdr:rowOff>
    </xdr:to>
    <xdr:pic>
      <xdr:nvPicPr>
        <xdr:cNvPr id="12" name="Picture 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0" y="14849475"/>
          <a:ext cx="18383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109</xdr:row>
      <xdr:rowOff>114300</xdr:rowOff>
    </xdr:from>
    <xdr:to>
      <xdr:col>3</xdr:col>
      <xdr:colOff>342900</xdr:colOff>
      <xdr:row>122</xdr:row>
      <xdr:rowOff>0</xdr:rowOff>
    </xdr:to>
    <xdr:pic>
      <xdr:nvPicPr>
        <xdr:cNvPr id="13" name="il_fi" descr="http://www.chairsgb.com/shopimages/products/extras/large/039_cheap_cube_stool_big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17764125"/>
          <a:ext cx="1990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66</xdr:row>
      <xdr:rowOff>28575</xdr:rowOff>
    </xdr:from>
    <xdr:to>
      <xdr:col>15</xdr:col>
      <xdr:colOff>447675</xdr:colOff>
      <xdr:row>84</xdr:row>
      <xdr:rowOff>85725</xdr:rowOff>
    </xdr:to>
    <xdr:pic>
      <xdr:nvPicPr>
        <xdr:cNvPr id="14" name="Picture 27" descr="http://argos.scene7.com/is/image/Argos/6108267_R_Z001?$TMB$&amp;wid=312&amp;hei=3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10715625"/>
          <a:ext cx="29718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552450</xdr:colOff>
      <xdr:row>70</xdr:row>
      <xdr:rowOff>28575</xdr:rowOff>
    </xdr:from>
    <xdr:to>
      <xdr:col>19</xdr:col>
      <xdr:colOff>419100</xdr:colOff>
      <xdr:row>81</xdr:row>
      <xdr:rowOff>123825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306050" y="11363325"/>
          <a:ext cx="16954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46</xdr:row>
      <xdr:rowOff>28575</xdr:rowOff>
    </xdr:from>
    <xdr:to>
      <xdr:col>9</xdr:col>
      <xdr:colOff>257175</xdr:colOff>
      <xdr:row>60</xdr:row>
      <xdr:rowOff>38100</xdr:rowOff>
    </xdr:to>
    <xdr:pic>
      <xdr:nvPicPr>
        <xdr:cNvPr id="16" name="irc_mi" descr="http://t3.gstatic.com/images?q=tbn:ANd9GcR6iH6bBXhhulFmd7ajgTxhCCNo3wa36qbpQB-HpDhPF3eCCPB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67100" y="7477125"/>
          <a:ext cx="22764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67</xdr:row>
      <xdr:rowOff>0</xdr:rowOff>
    </xdr:from>
    <xdr:to>
      <xdr:col>5</xdr:col>
      <xdr:colOff>342900</xdr:colOff>
      <xdr:row>81</xdr:row>
      <xdr:rowOff>152400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2875" y="10848975"/>
          <a:ext cx="32480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91</xdr:row>
      <xdr:rowOff>47625</xdr:rowOff>
    </xdr:from>
    <xdr:to>
      <xdr:col>15</xdr:col>
      <xdr:colOff>400050</xdr:colOff>
      <xdr:row>99</xdr:row>
      <xdr:rowOff>152400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67625" y="14782800"/>
          <a:ext cx="1876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24</xdr:row>
      <xdr:rowOff>76200</xdr:rowOff>
    </xdr:from>
    <xdr:to>
      <xdr:col>8</xdr:col>
      <xdr:colOff>542925</xdr:colOff>
      <xdr:row>40</xdr:row>
      <xdr:rowOff>142875</xdr:rowOff>
    </xdr:to>
    <xdr:pic>
      <xdr:nvPicPr>
        <xdr:cNvPr id="19" name="irc_mi" descr="http://www.osdisplay.co.uk/media/catalog/product/cache/1/image/9df78eab33525d08d6e5fb8d27136e95/z/i/zig-zag-literature-stand_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9950" y="3962400"/>
          <a:ext cx="20097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2</xdr:row>
      <xdr:rowOff>142875</xdr:rowOff>
    </xdr:from>
    <xdr:to>
      <xdr:col>16</xdr:col>
      <xdr:colOff>76200</xdr:colOff>
      <xdr:row>20</xdr:row>
      <xdr:rowOff>114300</xdr:rowOff>
    </xdr:to>
    <xdr:pic>
      <xdr:nvPicPr>
        <xdr:cNvPr id="20" name="irc_mi" descr="http://img4.wfrcdn.com/lf/49/hash/18022/5551399/1/Aspire-Chrome-Glass-Top-Pub-Table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43725" y="466725"/>
          <a:ext cx="28860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2</xdr:row>
      <xdr:rowOff>38100</xdr:rowOff>
    </xdr:from>
    <xdr:to>
      <xdr:col>20</xdr:col>
      <xdr:colOff>171450</xdr:colOff>
      <xdr:row>16</xdr:row>
      <xdr:rowOff>152400</xdr:rowOff>
    </xdr:to>
    <xdr:pic>
      <xdr:nvPicPr>
        <xdr:cNvPr id="21" name="irc_mi" descr="http://2.imimg.com/data2/XY/FC/MY-4212050/glass-showcase-250x25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991725" y="361950"/>
          <a:ext cx="23717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200025</xdr:colOff>
      <xdr:row>22</xdr:row>
      <xdr:rowOff>47625</xdr:rowOff>
    </xdr:from>
    <xdr:to>
      <xdr:col>20</xdr:col>
      <xdr:colOff>104775</xdr:colOff>
      <xdr:row>39</xdr:row>
      <xdr:rowOff>66675</xdr:rowOff>
    </xdr:to>
    <xdr:pic>
      <xdr:nvPicPr>
        <xdr:cNvPr id="22" name="irc_mi" descr="http://onsmartpages.com/storefixturesusa/nss-folder/pictures/Glass_Trophy_Wall_Display_Case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953625" y="3609975"/>
          <a:ext cx="23431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</xdr:row>
      <xdr:rowOff>0</xdr:rowOff>
    </xdr:from>
    <xdr:to>
      <xdr:col>3</xdr:col>
      <xdr:colOff>352425</xdr:colOff>
      <xdr:row>20</xdr:row>
      <xdr:rowOff>142875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00100" y="647700"/>
          <a:ext cx="13811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109</xdr:row>
      <xdr:rowOff>66675</xdr:rowOff>
    </xdr:from>
    <xdr:to>
      <xdr:col>12</xdr:col>
      <xdr:colOff>561975</xdr:colOff>
      <xdr:row>120</xdr:row>
      <xdr:rowOff>152400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95925" y="17716500"/>
          <a:ext cx="23812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108</xdr:row>
      <xdr:rowOff>104775</xdr:rowOff>
    </xdr:from>
    <xdr:to>
      <xdr:col>17</xdr:col>
      <xdr:colOff>0</xdr:colOff>
      <xdr:row>119</xdr:row>
      <xdr:rowOff>76200</xdr:rowOff>
    </xdr:to>
    <xdr:pic>
      <xdr:nvPicPr>
        <xdr:cNvPr id="25" name="Picture 30" descr="http://argos.scene7.com/is/image/Argos/4238861_R_Z001A?$TMB$&amp;wid=312&amp;hei=31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610600" y="17592675"/>
          <a:ext cx="17526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F53"/>
  <sheetViews>
    <sheetView tabSelected="1" zoomScalePageLayoutView="0" workbookViewId="0" topLeftCell="A1">
      <selection activeCell="J45" sqref="J45"/>
    </sheetView>
  </sheetViews>
  <sheetFormatPr defaultColWidth="9.140625" defaultRowHeight="12.75"/>
  <cols>
    <col min="1" max="1" width="9.28125" style="0" bestFit="1" customWidth="1"/>
    <col min="2" max="2" width="37.7109375" style="22" bestFit="1" customWidth="1"/>
    <col min="3" max="3" width="9.140625" style="16" bestFit="1" customWidth="1"/>
    <col min="4" max="4" width="6.57421875" style="16" bestFit="1" customWidth="1"/>
    <col min="5" max="5" width="9.28125" style="0" bestFit="1" customWidth="1"/>
    <col min="6" max="6" width="17.00390625" style="0" bestFit="1" customWidth="1"/>
  </cols>
  <sheetData>
    <row r="1" spans="1:6" ht="12.75">
      <c r="A1" s="31" t="s">
        <v>91</v>
      </c>
      <c r="B1" s="32"/>
      <c r="C1" s="32"/>
      <c r="D1" s="32"/>
      <c r="E1" s="32"/>
      <c r="F1" s="33"/>
    </row>
    <row r="2" spans="1:6" ht="12.75">
      <c r="A2" s="34"/>
      <c r="B2" s="35"/>
      <c r="C2" s="35"/>
      <c r="D2" s="35"/>
      <c r="E2" s="35"/>
      <c r="F2" s="36"/>
    </row>
    <row r="3" spans="1:6" ht="12.75">
      <c r="A3" s="43" t="s">
        <v>94</v>
      </c>
      <c r="B3" s="44"/>
      <c r="C3" s="44"/>
      <c r="D3" s="44"/>
      <c r="E3" s="44"/>
      <c r="F3" s="45"/>
    </row>
    <row r="4" spans="1:6" ht="12.75">
      <c r="A4" s="43" t="s">
        <v>96</v>
      </c>
      <c r="B4" s="44"/>
      <c r="C4" s="44"/>
      <c r="D4" s="44"/>
      <c r="E4" s="44"/>
      <c r="F4" s="45"/>
    </row>
    <row r="5" spans="1:6" ht="12.75">
      <c r="A5" s="43" t="s">
        <v>98</v>
      </c>
      <c r="B5" s="44"/>
      <c r="C5" s="44"/>
      <c r="D5" s="44"/>
      <c r="E5" s="44"/>
      <c r="F5" s="45"/>
    </row>
    <row r="6" spans="1:6" ht="12.75">
      <c r="A6" s="43" t="s">
        <v>99</v>
      </c>
      <c r="B6" s="44"/>
      <c r="C6" s="44"/>
      <c r="D6" s="44"/>
      <c r="E6" s="44"/>
      <c r="F6" s="45"/>
    </row>
    <row r="7" spans="1:6" ht="12.75">
      <c r="A7" s="12" t="s">
        <v>95</v>
      </c>
      <c r="B7" s="12"/>
      <c r="C7" s="43" t="s">
        <v>97</v>
      </c>
      <c r="D7" s="44"/>
      <c r="E7" s="44"/>
      <c r="F7" s="45"/>
    </row>
    <row r="8" spans="1:6" ht="12.75">
      <c r="A8" s="23" t="s">
        <v>0</v>
      </c>
      <c r="B8" s="24" t="s">
        <v>1</v>
      </c>
      <c r="C8" s="46" t="s">
        <v>2</v>
      </c>
      <c r="D8" s="46"/>
      <c r="E8" s="29" t="s">
        <v>3</v>
      </c>
      <c r="F8" s="29" t="s">
        <v>4</v>
      </c>
    </row>
    <row r="9" spans="1:6" ht="14.25">
      <c r="A9" s="47" t="s">
        <v>100</v>
      </c>
      <c r="B9" s="2" t="s">
        <v>5</v>
      </c>
      <c r="C9" s="30">
        <v>40</v>
      </c>
      <c r="D9" s="13" t="s">
        <v>6</v>
      </c>
      <c r="E9" s="1"/>
      <c r="F9" s="4">
        <f aca="true" t="shared" si="0" ref="F9:F32">C9*E9</f>
        <v>0</v>
      </c>
    </row>
    <row r="10" spans="1:6" ht="14.25">
      <c r="A10" s="48" t="s">
        <v>101</v>
      </c>
      <c r="B10" s="2" t="s">
        <v>7</v>
      </c>
      <c r="C10" s="30">
        <v>70</v>
      </c>
      <c r="D10" s="13" t="s">
        <v>6</v>
      </c>
      <c r="E10" s="1"/>
      <c r="F10" s="4">
        <f t="shared" si="0"/>
        <v>0</v>
      </c>
    </row>
    <row r="11" spans="1:6" ht="14.25">
      <c r="A11" s="48" t="s">
        <v>102</v>
      </c>
      <c r="B11" s="2" t="s">
        <v>8</v>
      </c>
      <c r="C11" s="30">
        <v>85</v>
      </c>
      <c r="D11" s="13" t="s">
        <v>6</v>
      </c>
      <c r="E11" s="1"/>
      <c r="F11" s="4">
        <f t="shared" si="0"/>
        <v>0</v>
      </c>
    </row>
    <row r="12" spans="1:6" ht="14.25">
      <c r="A12" s="48" t="s">
        <v>103</v>
      </c>
      <c r="B12" s="2" t="s">
        <v>9</v>
      </c>
      <c r="C12" s="30">
        <v>125</v>
      </c>
      <c r="D12" s="13" t="s">
        <v>6</v>
      </c>
      <c r="E12" s="1"/>
      <c r="F12" s="4">
        <f>C12*E12</f>
        <v>0</v>
      </c>
    </row>
    <row r="13" spans="1:6" ht="14.25">
      <c r="A13" s="48" t="s">
        <v>104</v>
      </c>
      <c r="B13" s="2" t="s">
        <v>10</v>
      </c>
      <c r="C13" s="30">
        <v>50</v>
      </c>
      <c r="D13" s="13" t="s">
        <v>6</v>
      </c>
      <c r="E13" s="1"/>
      <c r="F13" s="4">
        <f t="shared" si="0"/>
        <v>0</v>
      </c>
    </row>
    <row r="14" spans="1:6" ht="14.25">
      <c r="A14" s="48" t="s">
        <v>105</v>
      </c>
      <c r="B14" s="2" t="s">
        <v>11</v>
      </c>
      <c r="C14" s="30">
        <v>100</v>
      </c>
      <c r="D14" s="13" t="s">
        <v>6</v>
      </c>
      <c r="E14" s="1"/>
      <c r="F14" s="4">
        <f t="shared" si="0"/>
        <v>0</v>
      </c>
    </row>
    <row r="15" spans="1:6" ht="14.25">
      <c r="A15" s="48" t="s">
        <v>105</v>
      </c>
      <c r="B15" s="2" t="s">
        <v>12</v>
      </c>
      <c r="C15" s="30">
        <v>100</v>
      </c>
      <c r="D15" s="13" t="s">
        <v>6</v>
      </c>
      <c r="E15" s="1"/>
      <c r="F15" s="4">
        <f t="shared" si="0"/>
        <v>0</v>
      </c>
    </row>
    <row r="16" spans="1:6" ht="14.25">
      <c r="A16" s="48" t="s">
        <v>106</v>
      </c>
      <c r="B16" s="2" t="s">
        <v>13</v>
      </c>
      <c r="C16" s="30">
        <v>100</v>
      </c>
      <c r="D16" s="13" t="s">
        <v>6</v>
      </c>
      <c r="E16" s="1"/>
      <c r="F16" s="4">
        <f t="shared" si="0"/>
        <v>0</v>
      </c>
    </row>
    <row r="17" spans="1:6" ht="14.25">
      <c r="A17" s="48" t="s">
        <v>107</v>
      </c>
      <c r="B17" s="2" t="s">
        <v>14</v>
      </c>
      <c r="C17" s="30">
        <v>60</v>
      </c>
      <c r="D17" s="13" t="s">
        <v>6</v>
      </c>
      <c r="E17" s="1"/>
      <c r="F17" s="4">
        <f t="shared" si="0"/>
        <v>0</v>
      </c>
    </row>
    <row r="18" spans="1:6" ht="14.25">
      <c r="A18" s="49" t="s">
        <v>108</v>
      </c>
      <c r="B18" s="2" t="s">
        <v>15</v>
      </c>
      <c r="C18" s="30">
        <v>125</v>
      </c>
      <c r="D18" s="13" t="s">
        <v>6</v>
      </c>
      <c r="E18" s="1"/>
      <c r="F18" s="4">
        <f t="shared" si="0"/>
        <v>0</v>
      </c>
    </row>
    <row r="19" spans="1:6" ht="14.25">
      <c r="A19" s="48" t="s">
        <v>109</v>
      </c>
      <c r="B19" s="2" t="s">
        <v>16</v>
      </c>
      <c r="C19" s="30">
        <v>55</v>
      </c>
      <c r="D19" s="13" t="s">
        <v>6</v>
      </c>
      <c r="E19" s="1"/>
      <c r="F19" s="4"/>
    </row>
    <row r="20" spans="1:6" ht="25.5">
      <c r="A20" s="48" t="s">
        <v>110</v>
      </c>
      <c r="B20" s="2" t="s">
        <v>17</v>
      </c>
      <c r="C20" s="30">
        <v>130</v>
      </c>
      <c r="D20" s="13" t="s">
        <v>6</v>
      </c>
      <c r="E20" s="1"/>
      <c r="F20" s="4">
        <f t="shared" si="0"/>
        <v>0</v>
      </c>
    </row>
    <row r="21" spans="1:6" ht="25.5">
      <c r="A21" s="48" t="s">
        <v>111</v>
      </c>
      <c r="B21" s="2" t="s">
        <v>18</v>
      </c>
      <c r="C21" s="30">
        <v>150</v>
      </c>
      <c r="D21" s="13" t="s">
        <v>6</v>
      </c>
      <c r="E21" s="1"/>
      <c r="F21" s="4">
        <f t="shared" si="0"/>
        <v>0</v>
      </c>
    </row>
    <row r="22" spans="1:6" ht="14.25">
      <c r="A22" s="47" t="s">
        <v>112</v>
      </c>
      <c r="B22" s="2" t="s">
        <v>19</v>
      </c>
      <c r="C22" s="30">
        <v>80</v>
      </c>
      <c r="D22" s="13" t="s">
        <v>6</v>
      </c>
      <c r="E22" s="1"/>
      <c r="F22" s="4">
        <f>C22*E22</f>
        <v>0</v>
      </c>
    </row>
    <row r="23" spans="1:6" ht="14.25">
      <c r="A23" s="47" t="s">
        <v>113</v>
      </c>
      <c r="B23" s="2" t="s">
        <v>20</v>
      </c>
      <c r="C23" s="30">
        <v>25</v>
      </c>
      <c r="D23" s="13" t="s">
        <v>6</v>
      </c>
      <c r="E23" s="1"/>
      <c r="F23" s="4">
        <f t="shared" si="0"/>
        <v>0</v>
      </c>
    </row>
    <row r="24" spans="1:6" ht="14.25">
      <c r="A24" s="8" t="s">
        <v>21</v>
      </c>
      <c r="B24" s="2" t="s">
        <v>22</v>
      </c>
      <c r="C24" s="30">
        <v>100</v>
      </c>
      <c r="D24" s="13" t="s">
        <v>6</v>
      </c>
      <c r="E24" s="1"/>
      <c r="F24" s="4">
        <f t="shared" si="0"/>
        <v>0</v>
      </c>
    </row>
    <row r="25" spans="1:6" ht="14.25">
      <c r="A25" s="8" t="s">
        <v>23</v>
      </c>
      <c r="B25" s="2" t="s">
        <v>24</v>
      </c>
      <c r="C25" s="30">
        <v>50</v>
      </c>
      <c r="D25" s="13" t="s">
        <v>6</v>
      </c>
      <c r="E25" s="1"/>
      <c r="F25" s="4">
        <f t="shared" si="0"/>
        <v>0</v>
      </c>
    </row>
    <row r="26" spans="1:6" ht="14.25">
      <c r="A26" s="47" t="s">
        <v>114</v>
      </c>
      <c r="B26" s="2" t="s">
        <v>25</v>
      </c>
      <c r="C26" s="30">
        <v>160</v>
      </c>
      <c r="D26" s="13" t="s">
        <v>6</v>
      </c>
      <c r="E26" s="1"/>
      <c r="F26" s="4">
        <f t="shared" si="0"/>
        <v>0</v>
      </c>
    </row>
    <row r="27" spans="1:6" ht="14.25">
      <c r="A27" s="47" t="s">
        <v>115</v>
      </c>
      <c r="B27" s="2" t="s">
        <v>26</v>
      </c>
      <c r="C27" s="30">
        <v>225</v>
      </c>
      <c r="D27" s="13" t="s">
        <v>6</v>
      </c>
      <c r="E27" s="1"/>
      <c r="F27" s="4">
        <f t="shared" si="0"/>
        <v>0</v>
      </c>
    </row>
    <row r="28" spans="1:6" ht="25.5">
      <c r="A28" s="47" t="s">
        <v>116</v>
      </c>
      <c r="B28" s="2" t="s">
        <v>27</v>
      </c>
      <c r="C28" s="30">
        <v>110</v>
      </c>
      <c r="D28" s="13" t="s">
        <v>6</v>
      </c>
      <c r="E28" s="1"/>
      <c r="F28" s="4">
        <f t="shared" si="0"/>
        <v>0</v>
      </c>
    </row>
    <row r="29" spans="1:6" ht="25.5">
      <c r="A29" s="47" t="s">
        <v>117</v>
      </c>
      <c r="B29" s="2" t="s">
        <v>28</v>
      </c>
      <c r="C29" s="30">
        <v>125</v>
      </c>
      <c r="D29" s="13" t="s">
        <v>6</v>
      </c>
      <c r="E29" s="1"/>
      <c r="F29" s="4">
        <f>C29*E29</f>
        <v>0</v>
      </c>
    </row>
    <row r="30" spans="1:6" ht="14.25">
      <c r="A30" s="47" t="s">
        <v>118</v>
      </c>
      <c r="B30" s="2" t="s">
        <v>29</v>
      </c>
      <c r="C30" s="30">
        <v>250</v>
      </c>
      <c r="D30" s="13" t="s">
        <v>6</v>
      </c>
      <c r="E30" s="1"/>
      <c r="F30" s="4">
        <f t="shared" si="0"/>
        <v>0</v>
      </c>
    </row>
    <row r="31" spans="1:6" ht="14.25">
      <c r="A31" s="47" t="s">
        <v>119</v>
      </c>
      <c r="B31" s="2" t="s">
        <v>30</v>
      </c>
      <c r="C31" s="30">
        <v>25</v>
      </c>
      <c r="D31" s="13" t="s">
        <v>31</v>
      </c>
      <c r="E31" s="1"/>
      <c r="F31" s="4">
        <f>C31*E31</f>
        <v>0</v>
      </c>
    </row>
    <row r="32" spans="1:6" ht="14.25">
      <c r="A32" s="47" t="s">
        <v>119</v>
      </c>
      <c r="B32" s="2" t="s">
        <v>32</v>
      </c>
      <c r="C32" s="30">
        <v>25</v>
      </c>
      <c r="D32" s="13" t="s">
        <v>31</v>
      </c>
      <c r="E32" s="1"/>
      <c r="F32" s="4">
        <f t="shared" si="0"/>
        <v>0</v>
      </c>
    </row>
    <row r="33" spans="1:6" ht="14.25">
      <c r="A33" s="47" t="s">
        <v>120</v>
      </c>
      <c r="B33" s="2" t="s">
        <v>33</v>
      </c>
      <c r="C33" s="30">
        <v>25</v>
      </c>
      <c r="D33" s="13" t="s">
        <v>31</v>
      </c>
      <c r="E33" s="1"/>
      <c r="F33" s="4">
        <f>C33*E33</f>
        <v>0</v>
      </c>
    </row>
    <row r="34" spans="1:6" ht="14.25">
      <c r="A34" s="8"/>
      <c r="B34" s="2"/>
      <c r="C34" s="17"/>
      <c r="D34" s="13"/>
      <c r="E34" s="1"/>
      <c r="F34" s="4"/>
    </row>
    <row r="35" spans="1:6" ht="14.25">
      <c r="A35" s="50"/>
      <c r="B35" s="24" t="s">
        <v>34</v>
      </c>
      <c r="C35" s="25"/>
      <c r="D35" s="26"/>
      <c r="E35" s="27"/>
      <c r="F35" s="28"/>
    </row>
    <row r="36" spans="1:6" ht="14.25">
      <c r="A36" s="8" t="s">
        <v>35</v>
      </c>
      <c r="B36" s="2" t="s">
        <v>36</v>
      </c>
      <c r="C36" s="17">
        <v>50</v>
      </c>
      <c r="D36" s="13" t="s">
        <v>6</v>
      </c>
      <c r="E36" s="1"/>
      <c r="F36" s="4">
        <f>C36*E36</f>
        <v>0</v>
      </c>
    </row>
    <row r="37" spans="1:6" ht="14.25">
      <c r="A37" s="8" t="s">
        <v>37</v>
      </c>
      <c r="B37" s="2" t="s">
        <v>38</v>
      </c>
      <c r="C37" s="17">
        <v>45</v>
      </c>
      <c r="D37" s="13" t="s">
        <v>6</v>
      </c>
      <c r="E37" s="1"/>
      <c r="F37" s="4">
        <f>C37*E37</f>
        <v>0</v>
      </c>
    </row>
    <row r="38" spans="1:6" ht="14.25">
      <c r="A38" s="8" t="s">
        <v>39</v>
      </c>
      <c r="B38" s="2" t="s">
        <v>40</v>
      </c>
      <c r="C38" s="17">
        <v>80</v>
      </c>
      <c r="D38" s="13" t="s">
        <v>6</v>
      </c>
      <c r="E38" s="1"/>
      <c r="F38" s="4">
        <f>C38*E38</f>
        <v>0</v>
      </c>
    </row>
    <row r="39" spans="1:6" ht="14.25">
      <c r="A39" s="47" t="s">
        <v>121</v>
      </c>
      <c r="B39" s="2" t="s">
        <v>41</v>
      </c>
      <c r="C39" s="17">
        <v>170</v>
      </c>
      <c r="D39" s="13" t="s">
        <v>6</v>
      </c>
      <c r="E39" s="1"/>
      <c r="F39" s="4">
        <f aca="true" t="shared" si="1" ref="F39:F47">C39*E39</f>
        <v>0</v>
      </c>
    </row>
    <row r="40" spans="1:6" ht="14.25">
      <c r="A40" s="8" t="s">
        <v>42</v>
      </c>
      <c r="B40" s="2" t="s">
        <v>43</v>
      </c>
      <c r="C40" s="17">
        <v>3000</v>
      </c>
      <c r="D40" s="13" t="s">
        <v>6</v>
      </c>
      <c r="E40" s="1"/>
      <c r="F40" s="4">
        <f t="shared" si="1"/>
        <v>0</v>
      </c>
    </row>
    <row r="41" spans="1:6" ht="14.25">
      <c r="A41" s="8"/>
      <c r="B41" s="2"/>
      <c r="C41" s="17"/>
      <c r="D41" s="13"/>
      <c r="E41" s="1"/>
      <c r="F41" s="4"/>
    </row>
    <row r="42" spans="1:6" ht="14.25">
      <c r="A42" s="50"/>
      <c r="B42" s="24" t="s">
        <v>44</v>
      </c>
      <c r="C42" s="25"/>
      <c r="D42" s="26"/>
      <c r="E42" s="27"/>
      <c r="F42" s="28"/>
    </row>
    <row r="43" spans="1:6" ht="14.25">
      <c r="A43" s="47" t="s">
        <v>122</v>
      </c>
      <c r="B43" s="2" t="s">
        <v>45</v>
      </c>
      <c r="C43" s="30">
        <v>35</v>
      </c>
      <c r="D43" s="13" t="s">
        <v>6</v>
      </c>
      <c r="E43" s="1"/>
      <c r="F43" s="4">
        <f t="shared" si="1"/>
        <v>0</v>
      </c>
    </row>
    <row r="44" spans="1:6" ht="14.25">
      <c r="A44" s="47" t="s">
        <v>123</v>
      </c>
      <c r="B44" s="2" t="s">
        <v>46</v>
      </c>
      <c r="C44" s="30">
        <v>35</v>
      </c>
      <c r="D44" s="13" t="s">
        <v>6</v>
      </c>
      <c r="E44" s="1"/>
      <c r="F44" s="4">
        <f t="shared" si="1"/>
        <v>0</v>
      </c>
    </row>
    <row r="45" spans="1:6" ht="14.25">
      <c r="A45" s="47" t="s">
        <v>124</v>
      </c>
      <c r="B45" s="2" t="s">
        <v>47</v>
      </c>
      <c r="C45" s="17">
        <v>50</v>
      </c>
      <c r="D45" s="13" t="s">
        <v>6</v>
      </c>
      <c r="E45" s="1"/>
      <c r="F45" s="4">
        <f t="shared" si="1"/>
        <v>0</v>
      </c>
    </row>
    <row r="46" spans="1:6" ht="14.25">
      <c r="A46" s="8" t="s">
        <v>48</v>
      </c>
      <c r="B46" s="2" t="s">
        <v>49</v>
      </c>
      <c r="C46" s="17">
        <v>200</v>
      </c>
      <c r="D46" s="13" t="s">
        <v>6</v>
      </c>
      <c r="E46" s="1"/>
      <c r="F46" s="4">
        <f t="shared" si="1"/>
        <v>0</v>
      </c>
    </row>
    <row r="47" spans="1:6" ht="14.25">
      <c r="A47" s="8" t="s">
        <v>50</v>
      </c>
      <c r="B47" s="2" t="s">
        <v>51</v>
      </c>
      <c r="C47" s="17">
        <v>100</v>
      </c>
      <c r="D47" s="13" t="s">
        <v>6</v>
      </c>
      <c r="E47" s="1"/>
      <c r="F47" s="4">
        <f t="shared" si="1"/>
        <v>0</v>
      </c>
    </row>
    <row r="48" spans="1:6" ht="15.75">
      <c r="A48" s="6"/>
      <c r="B48" s="19"/>
      <c r="C48" s="18"/>
      <c r="D48" s="14"/>
      <c r="E48" s="3" t="s">
        <v>52</v>
      </c>
      <c r="F48" s="5">
        <f>SUM(F9:F47)</f>
        <v>0</v>
      </c>
    </row>
    <row r="49" spans="1:6" ht="12.75">
      <c r="A49" s="7"/>
      <c r="B49" s="20"/>
      <c r="C49" s="15"/>
      <c r="D49" s="15"/>
      <c r="E49" s="7"/>
      <c r="F49" s="7"/>
    </row>
    <row r="50" spans="1:6" ht="12.75">
      <c r="A50" s="7"/>
      <c r="B50" s="21" t="s">
        <v>83</v>
      </c>
      <c r="C50" s="15"/>
      <c r="D50" s="15"/>
      <c r="E50" s="7"/>
      <c r="F50" s="7"/>
    </row>
    <row r="51" spans="1:6" ht="25.5" customHeight="1">
      <c r="A51" s="37" t="s">
        <v>93</v>
      </c>
      <c r="B51" s="38"/>
      <c r="C51" s="38"/>
      <c r="D51" s="38"/>
      <c r="E51" s="38"/>
      <c r="F51" s="39"/>
    </row>
    <row r="52" spans="1:6" ht="12.75">
      <c r="A52" s="7"/>
      <c r="B52" s="21"/>
      <c r="C52" s="15"/>
      <c r="D52" s="15"/>
      <c r="E52" s="7"/>
      <c r="F52" s="7"/>
    </row>
    <row r="53" spans="1:6" ht="39.75" customHeight="1">
      <c r="A53" s="40" t="s">
        <v>92</v>
      </c>
      <c r="B53" s="41"/>
      <c r="C53" s="41"/>
      <c r="D53" s="41"/>
      <c r="E53" s="41"/>
      <c r="F53" s="42"/>
    </row>
  </sheetData>
  <sheetProtection/>
  <mergeCells count="9">
    <mergeCell ref="A1:F2"/>
    <mergeCell ref="A51:F51"/>
    <mergeCell ref="A53:F53"/>
    <mergeCell ref="A3:F3"/>
    <mergeCell ref="A4:F4"/>
    <mergeCell ref="A5:F5"/>
    <mergeCell ref="A6:F6"/>
    <mergeCell ref="C7:F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B2:R114"/>
  <sheetViews>
    <sheetView showGridLines="0" zoomScale="70" zoomScaleNormal="70" zoomScalePageLayoutView="0" workbookViewId="0" topLeftCell="A1">
      <selection activeCell="M138" sqref="M138"/>
    </sheetView>
  </sheetViews>
  <sheetFormatPr defaultColWidth="9.140625" defaultRowHeight="12.75"/>
  <sheetData>
    <row r="2" spans="2:18" ht="12.75">
      <c r="B2" s="9" t="s">
        <v>53</v>
      </c>
      <c r="G2" s="9" t="s">
        <v>54</v>
      </c>
      <c r="M2" s="9" t="s">
        <v>55</v>
      </c>
      <c r="R2" s="9" t="s">
        <v>56</v>
      </c>
    </row>
    <row r="3" spans="2:7" ht="12.75">
      <c r="B3" t="s">
        <v>57</v>
      </c>
      <c r="G3" s="9" t="s">
        <v>58</v>
      </c>
    </row>
    <row r="22" ht="12.75">
      <c r="R22" s="9" t="s">
        <v>59</v>
      </c>
    </row>
    <row r="24" spans="2:7" ht="12.75">
      <c r="B24" s="9" t="s">
        <v>60</v>
      </c>
      <c r="G24" s="9" t="s">
        <v>61</v>
      </c>
    </row>
    <row r="45" spans="2:18" ht="12.75">
      <c r="B45" s="9" t="s">
        <v>62</v>
      </c>
      <c r="G45" s="9" t="s">
        <v>63</v>
      </c>
      <c r="L45" s="9" t="s">
        <v>64</v>
      </c>
      <c r="R45" s="9" t="s">
        <v>65</v>
      </c>
    </row>
    <row r="46" spans="2:18" ht="12.75">
      <c r="B46" s="9" t="s">
        <v>66</v>
      </c>
      <c r="G46" s="9" t="s">
        <v>67</v>
      </c>
      <c r="R46" s="9" t="s">
        <v>68</v>
      </c>
    </row>
    <row r="47" ht="12.75">
      <c r="B47" s="9"/>
    </row>
    <row r="65" spans="3:18" ht="12.75">
      <c r="C65" s="9" t="s">
        <v>69</v>
      </c>
      <c r="G65" s="9" t="s">
        <v>70</v>
      </c>
      <c r="M65" s="9" t="s">
        <v>71</v>
      </c>
      <c r="R65" s="9" t="s">
        <v>72</v>
      </c>
    </row>
    <row r="66" spans="13:18" ht="12.75">
      <c r="M66" s="9" t="s">
        <v>73</v>
      </c>
      <c r="R66" s="9" t="s">
        <v>74</v>
      </c>
    </row>
    <row r="70" ht="12.75">
      <c r="L70" s="11"/>
    </row>
    <row r="75" ht="12.75">
      <c r="N75" s="11"/>
    </row>
    <row r="89" spans="2:18" ht="12.75">
      <c r="B89" s="9" t="s">
        <v>75</v>
      </c>
      <c r="F89" s="9" t="s">
        <v>76</v>
      </c>
      <c r="J89" s="9" t="s">
        <v>77</v>
      </c>
      <c r="N89" s="9" t="s">
        <v>78</v>
      </c>
      <c r="R89" s="9" t="s">
        <v>79</v>
      </c>
    </row>
    <row r="90" spans="2:18" ht="12.75">
      <c r="B90" s="9" t="s">
        <v>80</v>
      </c>
      <c r="F90" s="9" t="s">
        <v>81</v>
      </c>
      <c r="J90" s="9" t="s">
        <v>82</v>
      </c>
      <c r="M90" t="s">
        <v>83</v>
      </c>
      <c r="N90" s="9" t="s">
        <v>82</v>
      </c>
      <c r="R90" s="9" t="s">
        <v>84</v>
      </c>
    </row>
    <row r="93" spans="5:6" ht="12.75">
      <c r="E93" t="s">
        <v>83</v>
      </c>
      <c r="F93" t="s">
        <v>83</v>
      </c>
    </row>
    <row r="107" spans="2:15" ht="12.75">
      <c r="B107" s="9" t="s">
        <v>85</v>
      </c>
      <c r="F107" s="9" t="s">
        <v>86</v>
      </c>
      <c r="J107" s="9" t="s">
        <v>87</v>
      </c>
      <c r="O107" s="9" t="s">
        <v>88</v>
      </c>
    </row>
    <row r="108" spans="2:6" ht="12.75">
      <c r="B108" t="s">
        <v>57</v>
      </c>
      <c r="F108" s="9" t="s">
        <v>89</v>
      </c>
    </row>
    <row r="109" ht="12.75">
      <c r="B109" s="9" t="s">
        <v>90</v>
      </c>
    </row>
    <row r="113" ht="12.75">
      <c r="D113" s="10"/>
    </row>
    <row r="114" ht="12.75">
      <c r="P114" s="1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</dc:creator>
  <cp:keywords/>
  <dc:description/>
  <cp:lastModifiedBy>Nirav</cp:lastModifiedBy>
  <dcterms:created xsi:type="dcterms:W3CDTF">2006-06-06T09:58:17Z</dcterms:created>
  <dcterms:modified xsi:type="dcterms:W3CDTF">2017-05-20T07:34:03Z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0x010100E44A91DA56D8AD458421329FAB6AF998</vt:lpwstr>
  </property>
</Properties>
</file>